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roperty Purchase Details" sheetId="1" state="visible" r:id="rId1"/>
    <sheet name="Payment Details" sheetId="2" state="visible" r:id="rId2"/>
    <sheet name="Summary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1" applyAlignment="1" pivotButton="0" quotePrefix="0" xfId="0">
      <alignment horizontal="center" vertical="top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2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Field</t>
        </is>
      </c>
      <c r="B1" s="1" t="inlineStr">
        <is>
          <t>Value</t>
        </is>
      </c>
    </row>
    <row r="2">
      <c r="A2" t="inlineStr">
        <is>
          <t>Client</t>
        </is>
      </c>
      <c r="B2" t="inlineStr">
        <is>
          <t>Regan Upton Property Limited</t>
        </is>
      </c>
    </row>
    <row r="3">
      <c r="A3" t="inlineStr">
        <is>
          <t>Sub Client</t>
        </is>
      </c>
      <c r="B3" t="inlineStr">
        <is>
          <t>N/A</t>
        </is>
      </c>
    </row>
    <row r="4">
      <c r="A4" t="inlineStr">
        <is>
          <t>Property Type</t>
        </is>
      </c>
      <c r="B4" t="inlineStr">
        <is>
          <t>Purchase</t>
        </is>
      </c>
    </row>
    <row r="5">
      <c r="A5" t="inlineStr">
        <is>
          <t>Property Purchase Date</t>
        </is>
      </c>
      <c r="B5" t="inlineStr">
        <is>
          <t>16/08/2024</t>
        </is>
      </c>
    </row>
    <row r="6">
      <c r="A6" t="inlineStr">
        <is>
          <t>Property Purchase Price</t>
        </is>
      </c>
      <c r="B6" t="inlineStr">
        <is>
          <t>£158,000.00</t>
        </is>
      </c>
    </row>
    <row r="7">
      <c r="A7" t="inlineStr">
        <is>
          <t>Property Address</t>
        </is>
      </c>
      <c r="B7" t="inlineStr">
        <is>
          <t>15 Roydon Court, Hemel Hempstead, HP2 7PA</t>
        </is>
      </c>
    </row>
    <row r="8">
      <c r="A8" t="inlineStr">
        <is>
          <t>Total Payment Received</t>
        </is>
      </c>
      <c r="B8" t="inlineStr">
        <is>
          <t>£165,662.33</t>
        </is>
      </c>
    </row>
    <row r="9">
      <c r="A9" t="inlineStr">
        <is>
          <t>Professional Fee</t>
        </is>
      </c>
      <c r="B9" t="inlineStr">
        <is>
          <t>£3,125.77</t>
        </is>
      </c>
    </row>
    <row r="10">
      <c r="A10" t="inlineStr">
        <is>
          <t>Tax Fee</t>
        </is>
      </c>
      <c r="B10" t="inlineStr">
        <is>
          <t>£4,740.00</t>
        </is>
      </c>
    </row>
    <row r="11">
      <c r="A11" t="inlineStr">
        <is>
          <t>Solicitor Firm</t>
        </is>
      </c>
      <c r="B11" t="inlineStr">
        <is>
          <t>PCS Legal</t>
        </is>
      </c>
    </row>
    <row r="12">
      <c r="A12" t="inlineStr">
        <is>
          <t>Stamp Duty</t>
        </is>
      </c>
      <c r="B12" t="inlineStr">
        <is>
          <t>£4,740.00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25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Description</t>
        </is>
      </c>
      <c r="B1" s="1" t="inlineStr">
        <is>
          <t>Amount</t>
        </is>
      </c>
      <c r="C1" s="1" t="inlineStr">
        <is>
          <t>Category</t>
        </is>
      </c>
    </row>
    <row r="2">
      <c r="A2">
        <f>== RECEIPTS ===</f>
        <v/>
      </c>
      <c r="B2" t="inlineStr"/>
      <c r="C2" t="inlineStr">
        <is>
          <t>Receipts</t>
        </is>
      </c>
    </row>
    <row r="3">
      <c r="A3" t="inlineStr">
        <is>
          <t>Mortgage Advance</t>
        </is>
      </c>
      <c r="B3" t="n">
        <v>108653</v>
      </c>
      <c r="C3" t="inlineStr">
        <is>
          <t>Receipts</t>
        </is>
      </c>
    </row>
    <row r="4">
      <c r="A4" t="inlineStr">
        <is>
          <t>Money Paid on Account</t>
        </is>
      </c>
      <c r="B4" t="n">
        <v>354</v>
      </c>
      <c r="C4" t="inlineStr">
        <is>
          <t>Receipts</t>
        </is>
      </c>
    </row>
    <row r="5">
      <c r="A5" t="inlineStr">
        <is>
          <t>Final Balance Paid</t>
        </is>
      </c>
      <c r="B5" t="n">
        <v>56655.33</v>
      </c>
      <c r="C5" t="inlineStr">
        <is>
          <t>Receipts</t>
        </is>
      </c>
    </row>
    <row r="6">
      <c r="A6" t="inlineStr">
        <is>
          <t>Total Receipts</t>
        </is>
      </c>
      <c r="B6" t="n">
        <v>165662.33</v>
      </c>
      <c r="C6" t="inlineStr"/>
    </row>
    <row r="7">
      <c r="A7" t="inlineStr"/>
      <c r="B7" t="inlineStr"/>
      <c r="C7" t="inlineStr"/>
    </row>
    <row r="8">
      <c r="A8">
        <f>== FEES ===</f>
        <v/>
      </c>
      <c r="B8" t="inlineStr"/>
      <c r="C8" t="inlineStr">
        <is>
          <t>Fees</t>
        </is>
      </c>
    </row>
    <row r="9">
      <c r="A9" t="inlineStr">
        <is>
          <t>Our Fees</t>
        </is>
      </c>
      <c r="B9" t="n">
        <v>2049</v>
      </c>
      <c r="C9" t="inlineStr">
        <is>
          <t>Fees</t>
        </is>
      </c>
    </row>
    <row r="10">
      <c r="A10" t="inlineStr">
        <is>
          <t>Deed of Convenant Fee</t>
        </is>
      </c>
      <c r="B10" t="n">
        <v>162</v>
      </c>
      <c r="C10" t="inlineStr">
        <is>
          <t>Fees</t>
        </is>
      </c>
    </row>
    <row r="11">
      <c r="A11" t="inlineStr">
        <is>
          <t>Member of Management Company Fee</t>
        </is>
      </c>
      <c r="B11" t="n">
        <v>72</v>
      </c>
      <c r="C11" t="inlineStr">
        <is>
          <t>Fees</t>
        </is>
      </c>
    </row>
    <row r="12">
      <c r="A12" t="inlineStr">
        <is>
          <t>Notice Fee</t>
        </is>
      </c>
      <c r="B12" t="n">
        <v>180</v>
      </c>
      <c r="C12" t="inlineStr">
        <is>
          <t>Fees</t>
        </is>
      </c>
    </row>
    <row r="13">
      <c r="A13" t="inlineStr">
        <is>
          <t>Apportionment of Service Charge</t>
        </is>
      </c>
      <c r="B13" t="n">
        <v>662.77</v>
      </c>
      <c r="C13" t="inlineStr">
        <is>
          <t>Fees</t>
        </is>
      </c>
    </row>
    <row r="14">
      <c r="A14" t="inlineStr">
        <is>
          <t>Total Fees</t>
        </is>
      </c>
      <c r="B14" t="n">
        <v>3125.77</v>
      </c>
      <c r="C14" t="inlineStr"/>
    </row>
    <row r="15">
      <c r="A15" t="inlineStr"/>
      <c r="B15" t="inlineStr"/>
      <c r="C15" t="inlineStr"/>
    </row>
    <row r="16">
      <c r="A16">
        <f>== TAX ===</f>
        <v/>
      </c>
      <c r="B16" t="inlineStr"/>
      <c r="C16" t="inlineStr">
        <is>
          <t>Tax</t>
        </is>
      </c>
    </row>
    <row r="17">
      <c r="A17" t="inlineStr">
        <is>
          <t>Stamp Duty Land Tax</t>
        </is>
      </c>
      <c r="B17" t="n">
        <v>4740</v>
      </c>
      <c r="C17" t="inlineStr">
        <is>
          <t>Tax</t>
        </is>
      </c>
    </row>
    <row r="18">
      <c r="A18" t="inlineStr">
        <is>
          <t>Total Tax</t>
        </is>
      </c>
      <c r="B18" t="n">
        <v>4740</v>
      </c>
      <c r="C18" t="inlineStr"/>
    </row>
    <row r="19">
      <c r="A19" t="inlineStr"/>
      <c r="B19" t="inlineStr"/>
      <c r="C19" t="inlineStr"/>
    </row>
    <row r="20">
      <c r="A20">
        <f>== DISBURSEMENTS ===</f>
        <v/>
      </c>
      <c r="B20" t="inlineStr"/>
      <c r="C20" t="inlineStr">
        <is>
          <t>Disbursements</t>
        </is>
      </c>
    </row>
    <row r="21">
      <c r="A21" t="inlineStr">
        <is>
          <t>Land Registry Registration Fee</t>
        </is>
      </c>
      <c r="B21" t="n">
        <v>100</v>
      </c>
      <c r="C21" t="inlineStr">
        <is>
          <t>Disbursements</t>
        </is>
      </c>
    </row>
    <row r="22">
      <c r="A22" t="inlineStr">
        <is>
          <t>Total Disbursements</t>
        </is>
      </c>
      <c r="B22" t="n">
        <v>100</v>
      </c>
      <c r="C22" t="inlineStr"/>
    </row>
    <row r="23">
      <c r="A23" t="inlineStr"/>
      <c r="B23" t="inlineStr"/>
      <c r="C23" t="inlineStr"/>
    </row>
    <row r="24">
      <c r="A24" t="inlineStr">
        <is>
          <t>Total Charges &amp; Disbursements</t>
        </is>
      </c>
      <c r="B24" t="n">
        <v>7965.77</v>
      </c>
      <c r="C24" t="inlineStr">
        <is>
          <t>TOTAL</t>
        </is>
      </c>
    </row>
    <row r="25">
      <c r="A25" t="inlineStr">
        <is>
          <t>Net Amount Due to Client</t>
        </is>
      </c>
      <c r="B25" t="n">
        <v>157696.56</v>
      </c>
      <c r="C25" t="inlineStr">
        <is>
          <t>NET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0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Property Summary</t>
        </is>
      </c>
    </row>
    <row r="2">
      <c r="A2" t="inlineStr">
        <is>
          <t>Client: Regan Upton Property Limited</t>
        </is>
      </c>
    </row>
    <row r="3">
      <c r="A3" t="inlineStr">
        <is>
          <t>Property Address: 15 Roydon Court, Hemel Hempstead, HP2 7PA</t>
        </is>
      </c>
    </row>
    <row r="4">
      <c r="A4" t="inlineStr">
        <is>
          <t>Property Price: £158,000.00</t>
        </is>
      </c>
    </row>
    <row r="5">
      <c r="A5" t="inlineStr">
        <is>
          <t>Purchase Date: 16/08/2024</t>
        </is>
      </c>
    </row>
    <row r="6">
      <c r="A6" t="inlineStr">
        <is>
          <t>Solicitor Firm: PCS Legal</t>
        </is>
      </c>
    </row>
    <row r="7">
      <c r="A7" t="inlineStr">
        <is>
          <t>Total Payments Received: £165,662.33</t>
        </is>
      </c>
    </row>
    <row r="8">
      <c r="A8" t="inlineStr">
        <is>
          <t>Total Professional Fees: £3,125.77</t>
        </is>
      </c>
    </row>
    <row r="9">
      <c r="A9" t="inlineStr">
        <is>
          <t>Total Tax Fees: £4,740.00</t>
        </is>
      </c>
    </row>
    <row r="10">
      <c r="A10" t="inlineStr">
        <is>
          <t>Net Amount: £157,796.56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2026-05-21T17:46:32Z</dcterms:created>
  <dcterms:modified xsi:type="dcterms:W3CDTF">2026-05-21T17:46:32Z</dcterms:modified>
</cp:coreProperties>
</file>